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 STIT NURUSSALAM\PMB DAN PBAK\"/>
    </mc:Choice>
  </mc:AlternateContent>
  <xr:revisionPtr revIDLastSave="0" documentId="13_ncr:1_{575C1318-ABE2-46F0-858B-B0270FB466B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engumuman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8" i="28" l="1"/>
  <c r="H12" i="28"/>
  <c r="H77" i="28"/>
  <c r="H76" i="28"/>
  <c r="H75" i="28"/>
  <c r="H74" i="28"/>
  <c r="H73" i="28"/>
  <c r="H72" i="28"/>
  <c r="H71" i="28"/>
  <c r="H70" i="28"/>
  <c r="H69" i="28"/>
  <c r="H68" i="28"/>
  <c r="H67" i="28"/>
  <c r="H66" i="28"/>
  <c r="H65" i="28"/>
  <c r="H64" i="28"/>
  <c r="H63" i="28"/>
  <c r="H62" i="28"/>
  <c r="H61" i="28"/>
  <c r="H60" i="28"/>
  <c r="H59" i="28"/>
  <c r="H58" i="28"/>
  <c r="H57" i="28"/>
  <c r="H56" i="28"/>
  <c r="H55" i="28"/>
  <c r="H54" i="28"/>
  <c r="H53" i="28"/>
  <c r="H52" i="28"/>
  <c r="H51" i="28"/>
  <c r="H50" i="28"/>
  <c r="H49" i="28"/>
  <c r="H48" i="28"/>
  <c r="H47" i="28"/>
  <c r="H46" i="28"/>
  <c r="H45" i="28"/>
  <c r="H44" i="28"/>
  <c r="H43" i="28"/>
  <c r="H42" i="28"/>
  <c r="H41" i="28"/>
  <c r="H40" i="28"/>
  <c r="H39" i="28"/>
  <c r="H38" i="28"/>
  <c r="H37" i="28"/>
  <c r="H36" i="28"/>
  <c r="H35" i="28"/>
  <c r="H34" i="28"/>
  <c r="H33" i="28"/>
  <c r="H32" i="28"/>
  <c r="H31" i="28"/>
  <c r="H30" i="28"/>
  <c r="H29" i="28"/>
  <c r="H28" i="28"/>
  <c r="H27" i="28"/>
  <c r="H26" i="28"/>
  <c r="H25" i="28"/>
  <c r="H24" i="28"/>
  <c r="H23" i="28"/>
  <c r="H22" i="28"/>
  <c r="H21" i="28"/>
  <c r="H20" i="28"/>
  <c r="H19" i="28"/>
  <c r="H18" i="28"/>
  <c r="H17" i="28"/>
  <c r="H16" i="28"/>
  <c r="H15" i="28"/>
  <c r="H14" i="28"/>
  <c r="H13" i="28"/>
  <c r="H11" i="28"/>
  <c r="H10" i="28"/>
  <c r="H9" i="28"/>
  <c r="H8" i="28"/>
  <c r="H7" i="28"/>
</calcChain>
</file>

<file path=xl/sharedStrings.xml><?xml version="1.0" encoding="utf-8"?>
<sst xmlns="http://schemas.openxmlformats.org/spreadsheetml/2006/main" count="480" uniqueCount="136">
  <si>
    <t>NO</t>
  </si>
  <si>
    <t>NAMA</t>
  </si>
  <si>
    <t>P</t>
  </si>
  <si>
    <t>L</t>
  </si>
  <si>
    <t>TES POTENSI AKADEMIK</t>
  </si>
  <si>
    <t>QURAN</t>
  </si>
  <si>
    <t>PROGRAM STUDI</t>
  </si>
  <si>
    <t>NILAI</t>
  </si>
  <si>
    <t>AKUMULASI</t>
  </si>
  <si>
    <t>L/P</t>
  </si>
  <si>
    <t>KETERANGAN</t>
  </si>
  <si>
    <t>LULUS</t>
  </si>
  <si>
    <t>NILAI TES POTENSI AKADEMIK DAN TES BACA AL QURAN</t>
  </si>
  <si>
    <t>An. Ketua STIT Nurussalam</t>
  </si>
  <si>
    <t>Ahmad Taher Ichsan, M.Pd.</t>
  </si>
  <si>
    <t xml:space="preserve">              Mengetahui,</t>
  </si>
  <si>
    <t xml:space="preserve">            Wakil Ketua Bidang Akademik dan Kemahasiswaan</t>
  </si>
  <si>
    <t>MAHASISWA BARU STIT NURUSSALAM TAHUN AKADEMIK 2026 - 2027</t>
  </si>
  <si>
    <t>SATRIA PUTRA DILAGA</t>
  </si>
  <si>
    <t>AKSA HEVEA PUTRA</t>
  </si>
  <si>
    <t>NABIL RIDO</t>
  </si>
  <si>
    <t>CHAYSA HILMI</t>
  </si>
  <si>
    <t>M. ALDO TALITA PUTRA</t>
  </si>
  <si>
    <t>PANDU WIJAYA</t>
  </si>
  <si>
    <t>M. SYAHRUL RAMADHAN</t>
  </si>
  <si>
    <t>AULIA MUHLISZAKI</t>
  </si>
  <si>
    <t>MUHAMMAD IHSAN AL MUTTAQIN</t>
  </si>
  <si>
    <t xml:space="preserve"> VICKY FAIQ BAIHAQI</t>
  </si>
  <si>
    <t xml:space="preserve">  AFRA RIFQI ALFINO BASUKI</t>
  </si>
  <si>
    <t xml:space="preserve"> M. ALIF ARKHAN</t>
  </si>
  <si>
    <t xml:space="preserve">  M. DAVIN CAMRIC SETIA</t>
  </si>
  <si>
    <t>RIZKI FEBRIYANSYAH</t>
  </si>
  <si>
    <t>ANDRI AZIMA</t>
  </si>
  <si>
    <t xml:space="preserve"> RENDI</t>
  </si>
  <si>
    <t xml:space="preserve">  MUHAMMAD FAQIH</t>
  </si>
  <si>
    <t xml:space="preserve"> M. IKHWAN BERLIANTARA</t>
  </si>
  <si>
    <t xml:space="preserve">  MUZLIMIN RAHMAN</t>
  </si>
  <si>
    <t>ABDUL RAHMAN</t>
  </si>
  <si>
    <t>BIMA RAHMADANI</t>
  </si>
  <si>
    <t xml:space="preserve"> ALFIN FAUZI</t>
  </si>
  <si>
    <t>AHMAD SYAHRUL RIDWAN</t>
  </si>
  <si>
    <t xml:space="preserve"> SULTAN SAMI DEAN FACHRI</t>
  </si>
  <si>
    <t xml:space="preserve">  AHMAD MAULANA</t>
  </si>
  <si>
    <t>ARYA BIMA SYAH PUTRA</t>
  </si>
  <si>
    <t>ICHA LUVIANA MARSYA</t>
  </si>
  <si>
    <t>TAZKIA AZIZAH AHMAD</t>
  </si>
  <si>
    <t>RAISYAH NAIYA</t>
  </si>
  <si>
    <t xml:space="preserve"> RAHMA PUSPITA</t>
  </si>
  <si>
    <t>NINTYA SYIFA M NUR</t>
  </si>
  <si>
    <t>RIRIN NUR ARYANTI</t>
  </si>
  <si>
    <t>SYARIFA KARIMA</t>
  </si>
  <si>
    <t>NABILA AZ-ZAHRA</t>
  </si>
  <si>
    <t>ALFIANA RAHMANA PUTRI</t>
  </si>
  <si>
    <t>ENJEL FITRI ANDANI</t>
  </si>
  <si>
    <t>HANUN FIRDAUSI</t>
  </si>
  <si>
    <t xml:space="preserve"> OKTA AMAYANTI</t>
  </si>
  <si>
    <t>SALWA PUTRI HANIFAH</t>
  </si>
  <si>
    <t>SAYYIDAH RIFDATUL BASYARIYAH</t>
  </si>
  <si>
    <t>SIFA MUSDHALIFAH</t>
  </si>
  <si>
    <t>WALIYUL MUSTIQOH</t>
  </si>
  <si>
    <t>FANI EKSIVA ANGELLITA</t>
  </si>
  <si>
    <t>SHOFIYATUDDIN TAJUL ALAM AZZAIMI</t>
  </si>
  <si>
    <t xml:space="preserve"> NAZILATUL MAULIDA</t>
  </si>
  <si>
    <t xml:space="preserve"> CANTIKA ASSA ARDELA</t>
  </si>
  <si>
    <t>ISYA AZ-ZAHRA AL-AFUW</t>
  </si>
  <si>
    <t>PUTRI WIDAYANTI</t>
  </si>
  <si>
    <t xml:space="preserve"> MEILYNDA AINI AZIZAH</t>
  </si>
  <si>
    <t xml:space="preserve"> DITA RAHMATYA</t>
  </si>
  <si>
    <t>NASRULLAH PURNAMA ALAM</t>
  </si>
  <si>
    <t>CHARITYAKNI SYAFIRA</t>
  </si>
  <si>
    <t>MICHA PARAMITHA</t>
  </si>
  <si>
    <t>WALIDA</t>
  </si>
  <si>
    <t>AJI NOVANSYAH</t>
  </si>
  <si>
    <t>DELA AULIA PUTRI</t>
  </si>
  <si>
    <t>MARLENA</t>
  </si>
  <si>
    <t>ESTINA FAJAR AGUSTIN</t>
  </si>
  <si>
    <t>PUTRI NIA RAMADANA</t>
  </si>
  <si>
    <t>SRI UTAMI</t>
  </si>
  <si>
    <t>ASYFIAN NUR AHMADA</t>
  </si>
  <si>
    <t>MUHAMMAD ZAKY AL HUSAINI</t>
  </si>
  <si>
    <t>PUTRI UF'UL SIAMIDAH</t>
  </si>
  <si>
    <t>PBA</t>
  </si>
  <si>
    <t>MPI</t>
  </si>
  <si>
    <t>ALFATH SABILA RAHMAN</t>
  </si>
  <si>
    <t>ZONANDA ALVENSA DEVTA</t>
  </si>
  <si>
    <t>IZZULLAH FIKRI FU'ADI</t>
  </si>
  <si>
    <t>M. HAMIZAN UBAIDULLAH</t>
  </si>
  <si>
    <t>IQBAL AFRIANSYAH</t>
  </si>
  <si>
    <t>AFNAN DWI AFRIZAL</t>
  </si>
  <si>
    <t>FAHRI KHOIRUL ANAM</t>
  </si>
  <si>
    <t>EDI SUCIPTO</t>
  </si>
  <si>
    <t>AHNAF NABIL PRAYATA</t>
  </si>
  <si>
    <t>ASAL SEKOLAH</t>
  </si>
  <si>
    <t>KMI NURUSSALAM</t>
  </si>
  <si>
    <t>GONTOR</t>
  </si>
  <si>
    <t>PONPES ALMUKMIN JATENG</t>
  </si>
  <si>
    <t xml:space="preserve">   Oku Timur, 20 Agustus 2026</t>
  </si>
  <si>
    <t>KOTA NEGARA, OKU Timur</t>
  </si>
  <si>
    <t>PM. GONTOR</t>
  </si>
  <si>
    <t>PP. AL AMIEN</t>
  </si>
  <si>
    <t>MA PKBM MELATI MUJAHIDIN PALEMBANG</t>
  </si>
  <si>
    <t>PP IZZATUL QUR'AN , MUARA ENIM</t>
  </si>
  <si>
    <t>MA IZZATUL QUR'AN</t>
  </si>
  <si>
    <t>PBKM MARLIN</t>
  </si>
  <si>
    <t>PONOROGO, JATIM</t>
  </si>
  <si>
    <t>Nurussalam / 4 Tahun Pengabdian</t>
  </si>
  <si>
    <t xml:space="preserve">Nurussalam / 4 Tahun Pengabdian </t>
  </si>
  <si>
    <t>Nurusslam / 1 Tahun Pengabdian</t>
  </si>
  <si>
    <t>1 Tahun Pengabdian/Wirausaha</t>
  </si>
  <si>
    <t>1 Tahun Pengabdian / Wirausaha</t>
  </si>
  <si>
    <t>Pengabdian Gontor</t>
  </si>
  <si>
    <t>Banyumas Asri BK 3 , OKU Timur</t>
  </si>
  <si>
    <t>Nurusslam / 4 Tahun Pengabdian</t>
  </si>
  <si>
    <t>Nurussalam / 1 Tahun Pengabdian</t>
  </si>
  <si>
    <t>Ponpes Izzatul Qur'an Muara Enim</t>
  </si>
  <si>
    <t xml:space="preserve">Nurussalam / 1 Tahun Pengabdian </t>
  </si>
  <si>
    <t>Pandan Agung, OKU Timur</t>
  </si>
  <si>
    <t>Mekar Jaya, Oku Timur</t>
  </si>
  <si>
    <t>Nurussalam/ 1 Tahun Pengabdian</t>
  </si>
  <si>
    <t>Ponpes Adzikro Banyuasin</t>
  </si>
  <si>
    <t>Ponpes Mesir Sakti, Lampung</t>
  </si>
  <si>
    <t>Desa Surabaya, OKU Timur</t>
  </si>
  <si>
    <t>MARTAPURA BUNGA MAYANG</t>
  </si>
  <si>
    <t>TANJUNG KEMALA BARAT, MARTAPURA</t>
  </si>
  <si>
    <t>KET</t>
  </si>
  <si>
    <t>SRAGEN</t>
  </si>
  <si>
    <r>
      <t xml:space="preserve">LULUS / </t>
    </r>
    <r>
      <rPr>
        <b/>
        <sz val="12"/>
        <color theme="1"/>
        <rFont val="Cambria"/>
        <family val="1"/>
        <scheme val="major"/>
      </rPr>
      <t>( interview Susulan)</t>
    </r>
  </si>
  <si>
    <t>MEKAR JAYA. OKU TIMUR</t>
  </si>
  <si>
    <t>Susulan</t>
  </si>
  <si>
    <t>VIKA NOFIANA</t>
  </si>
  <si>
    <t>p</t>
  </si>
  <si>
    <t>M. AGHA DZAKWAN FADHIL</t>
  </si>
  <si>
    <t>RIAN HIDAYAT</t>
  </si>
  <si>
    <t>MUAMAR RAFIQ</t>
  </si>
  <si>
    <t>ANNISA RAMADHANI</t>
  </si>
  <si>
    <t>Tidak Lulus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</si>
</sst>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2"/>
      <color rgb="FF000000"/>
      <name val="Times New Roman"/>
      <family val="1"/>
    </font>
    <font>
      <sz val="13"/>
      <color theme="1"/>
      <name val="Times New Roman"/>
      <family val="1"/>
    </font>
    <font>
      <sz val="13"/>
      <color rgb="FF000000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2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1" xfId="0" applyFont="1" applyFill="1" applyBorder="1" applyAlignment="1">
      <alignment vertic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wrapText="1"/>
    </xf>
    <xf numFmtId="0" fontId="4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wrapText="1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4" fillId="4" borderId="5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left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327545</xdr:colOff>
      <xdr:row>88</xdr:row>
      <xdr:rowOff>341415</xdr:rowOff>
    </xdr:from>
    <xdr:to>
      <xdr:col>1</xdr:col>
      <xdr:colOff>1950356</xdr:colOff>
      <xdr:row>93</xdr:row>
      <xdr:rowOff>89047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16BA3C2-41EA-3081-2049-38D799CD1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biLevel thresh="7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188" y="16225486"/>
          <a:ext cx="1622811" cy="89063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63500</xdr:colOff>
      <xdr:row>88</xdr:row>
      <xdr:rowOff>0</xdr:rowOff>
    </xdr:from>
    <xdr:to>
      <xdr:col>1</xdr:col>
      <xdr:colOff>1040402</xdr:colOff>
      <xdr:row>94</xdr:row>
      <xdr:rowOff>106046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BAFBBF5-5712-6EA4-EB19-B2D07987C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382381">
          <a:off x="63500" y="15884071"/>
          <a:ext cx="1439545" cy="14395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2E034-6A0E-46A1-B14C-250195FD3AEC}">
  <sheetPr>
    <pageSetUpPr fitToPage="1"/>
  </sheetPr>
  <dimension ref="A2:J95"/>
  <sheetViews>
    <sheetView tabSelected="1" zoomScale="60" zoomScaleNormal="80" zoomScaleSheetLayoutView="52" zoomScalePageLayoutView="70" workbookViewId="0">
      <selection activeCell="N7" sqref="N7"/>
    </sheetView>
  </sheetViews>
  <sheetFormatPr defaultColWidth="8.6328125" defaultRowHeight="15" x14ac:dyDescent="0.3"/>
  <cols>
    <col min="1" max="1" width="6.54296875" style="5" customWidth="1"/>
    <col min="2" max="2" width="45.6328125" style="19" customWidth="1"/>
    <col min="3" max="3" width="6.08984375" style="5" customWidth="1"/>
    <col min="4" max="4" width="43.453125" style="7" customWidth="1"/>
    <col min="5" max="5" width="13" style="8" customWidth="1"/>
    <col min="6" max="6" width="14" style="8" customWidth="1"/>
    <col min="7" max="7" width="10.453125" style="8" customWidth="1"/>
    <col min="8" max="8" width="15.08984375" style="8" customWidth="1"/>
    <col min="9" max="9" width="32" style="5" bestFit="1" customWidth="1"/>
    <col min="10" max="10" width="42.7265625" style="5" hidden="1" customWidth="1"/>
    <col min="11" max="11" width="8.6328125" style="5"/>
    <col min="12" max="12" width="10.7265625" style="5" customWidth="1"/>
    <col min="13" max="16384" width="8.6328125" style="5"/>
  </cols>
  <sheetData>
    <row r="2" spans="1:10" ht="17.5" x14ac:dyDescent="0.35">
      <c r="A2" s="50" t="s">
        <v>12</v>
      </c>
      <c r="B2" s="50"/>
      <c r="C2" s="50"/>
      <c r="D2" s="50"/>
      <c r="E2" s="50"/>
      <c r="F2" s="50"/>
      <c r="G2" s="50"/>
      <c r="H2" s="50"/>
      <c r="I2" s="50"/>
    </row>
    <row r="3" spans="1:10" ht="17.5" x14ac:dyDescent="0.35">
      <c r="A3" s="50" t="s">
        <v>17</v>
      </c>
      <c r="B3" s="50"/>
      <c r="C3" s="50"/>
      <c r="D3" s="50"/>
      <c r="E3" s="50"/>
      <c r="F3" s="50"/>
      <c r="G3" s="50"/>
      <c r="H3" s="50"/>
      <c r="I3" s="50"/>
    </row>
    <row r="4" spans="1:10" x14ac:dyDescent="0.3">
      <c r="A4" s="4"/>
      <c r="B4" s="21"/>
      <c r="C4" s="4"/>
      <c r="D4" s="4"/>
      <c r="E4" s="4"/>
      <c r="F4" s="4"/>
      <c r="G4" s="4"/>
      <c r="H4" s="4"/>
    </row>
    <row r="5" spans="1:10" ht="15" customHeight="1" x14ac:dyDescent="0.3">
      <c r="A5" s="49" t="s">
        <v>0</v>
      </c>
      <c r="B5" s="52" t="s">
        <v>1</v>
      </c>
      <c r="C5" s="49" t="s">
        <v>9</v>
      </c>
      <c r="D5" s="53" t="s">
        <v>92</v>
      </c>
      <c r="E5" s="58" t="s">
        <v>6</v>
      </c>
      <c r="F5" s="54" t="s">
        <v>7</v>
      </c>
      <c r="G5" s="55"/>
      <c r="H5" s="49" t="s">
        <v>8</v>
      </c>
      <c r="I5" s="49" t="s">
        <v>10</v>
      </c>
      <c r="J5" s="48" t="s">
        <v>124</v>
      </c>
    </row>
    <row r="6" spans="1:10" ht="45" x14ac:dyDescent="0.3">
      <c r="A6" s="49"/>
      <c r="B6" s="52"/>
      <c r="C6" s="49"/>
      <c r="D6" s="53"/>
      <c r="E6" s="59"/>
      <c r="F6" s="16" t="s">
        <v>4</v>
      </c>
      <c r="G6" s="15" t="s">
        <v>5</v>
      </c>
      <c r="H6" s="49"/>
      <c r="I6" s="49"/>
      <c r="J6" s="48"/>
    </row>
    <row r="7" spans="1:10" ht="22" customHeight="1" x14ac:dyDescent="0.3">
      <c r="A7" s="12">
        <v>1</v>
      </c>
      <c r="B7" s="22" t="s">
        <v>78</v>
      </c>
      <c r="C7" s="17" t="s">
        <v>3</v>
      </c>
      <c r="D7" s="23" t="s">
        <v>104</v>
      </c>
      <c r="E7" s="37" t="s">
        <v>81</v>
      </c>
      <c r="F7" s="12">
        <v>74</v>
      </c>
      <c r="G7" s="11">
        <v>90</v>
      </c>
      <c r="H7" s="13">
        <f t="shared" ref="H7:H39" si="0">(G7*75%)+(F7*25%)</f>
        <v>86</v>
      </c>
      <c r="I7" s="14" t="s">
        <v>11</v>
      </c>
      <c r="J7" s="33" t="s">
        <v>123</v>
      </c>
    </row>
    <row r="8" spans="1:10" ht="17.5" customHeight="1" x14ac:dyDescent="0.3">
      <c r="A8" s="12">
        <v>2</v>
      </c>
      <c r="B8" s="22" t="s">
        <v>79</v>
      </c>
      <c r="C8" s="18" t="s">
        <v>3</v>
      </c>
      <c r="D8" s="27" t="s">
        <v>125</v>
      </c>
      <c r="E8" s="38" t="s">
        <v>81</v>
      </c>
      <c r="F8" s="12">
        <v>74</v>
      </c>
      <c r="G8" s="12">
        <v>90</v>
      </c>
      <c r="H8" s="13">
        <f t="shared" si="0"/>
        <v>86</v>
      </c>
      <c r="I8" s="14" t="s">
        <v>11</v>
      </c>
      <c r="J8" s="33" t="s">
        <v>123</v>
      </c>
    </row>
    <row r="9" spans="1:10" ht="16.5" x14ac:dyDescent="0.3">
      <c r="A9" s="12">
        <v>3</v>
      </c>
      <c r="B9" s="26" t="s">
        <v>74</v>
      </c>
      <c r="C9" s="18" t="s">
        <v>2</v>
      </c>
      <c r="D9" s="27" t="s">
        <v>102</v>
      </c>
      <c r="E9" s="2" t="s">
        <v>82</v>
      </c>
      <c r="F9" s="12">
        <v>80</v>
      </c>
      <c r="G9" s="12">
        <v>87</v>
      </c>
      <c r="H9" s="13">
        <f t="shared" si="0"/>
        <v>85.25</v>
      </c>
      <c r="I9" s="14" t="s">
        <v>11</v>
      </c>
      <c r="J9" s="30" t="s">
        <v>114</v>
      </c>
    </row>
    <row r="10" spans="1:10" ht="16.5" x14ac:dyDescent="0.3">
      <c r="A10" s="12">
        <v>4</v>
      </c>
      <c r="B10" s="26" t="s">
        <v>69</v>
      </c>
      <c r="C10" s="18" t="s">
        <v>2</v>
      </c>
      <c r="D10" s="27" t="s">
        <v>98</v>
      </c>
      <c r="E10" s="2" t="s">
        <v>82</v>
      </c>
      <c r="F10" s="12">
        <v>84</v>
      </c>
      <c r="G10" s="12">
        <v>85</v>
      </c>
      <c r="H10" s="13">
        <f t="shared" si="0"/>
        <v>84.75</v>
      </c>
      <c r="I10" s="14" t="s">
        <v>11</v>
      </c>
      <c r="J10" s="30" t="s">
        <v>114</v>
      </c>
    </row>
    <row r="11" spans="1:10" ht="16.5" x14ac:dyDescent="0.3">
      <c r="A11" s="12">
        <v>5</v>
      </c>
      <c r="B11" s="26" t="s">
        <v>70</v>
      </c>
      <c r="C11" s="18" t="s">
        <v>2</v>
      </c>
      <c r="D11" s="27" t="s">
        <v>99</v>
      </c>
      <c r="E11" s="2" t="s">
        <v>82</v>
      </c>
      <c r="F11" s="12">
        <v>84</v>
      </c>
      <c r="G11" s="12">
        <v>85</v>
      </c>
      <c r="H11" s="13">
        <f t="shared" si="0"/>
        <v>84.75</v>
      </c>
      <c r="I11" s="14" t="s">
        <v>11</v>
      </c>
      <c r="J11" s="30" t="s">
        <v>114</v>
      </c>
    </row>
    <row r="12" spans="1:10" ht="16.5" x14ac:dyDescent="0.3">
      <c r="A12" s="12">
        <v>6</v>
      </c>
      <c r="B12" s="40" t="s">
        <v>80</v>
      </c>
      <c r="C12" s="41" t="s">
        <v>2</v>
      </c>
      <c r="D12" s="42" t="s">
        <v>93</v>
      </c>
      <c r="E12" s="2" t="s">
        <v>82</v>
      </c>
      <c r="F12" s="2">
        <v>80</v>
      </c>
      <c r="G12" s="2">
        <v>87</v>
      </c>
      <c r="H12" s="9">
        <f>(G12*75%)+(F12*25%)</f>
        <v>85.25</v>
      </c>
      <c r="I12" s="14" t="s">
        <v>11</v>
      </c>
      <c r="J12" s="36" t="s">
        <v>122</v>
      </c>
    </row>
    <row r="13" spans="1:10" ht="16.5" x14ac:dyDescent="0.3">
      <c r="A13" s="12">
        <v>7</v>
      </c>
      <c r="B13" s="26" t="s">
        <v>58</v>
      </c>
      <c r="C13" s="18" t="s">
        <v>2</v>
      </c>
      <c r="D13" s="22" t="s">
        <v>94</v>
      </c>
      <c r="E13" s="38" t="s">
        <v>81</v>
      </c>
      <c r="F13" s="10">
        <v>66</v>
      </c>
      <c r="G13" s="12">
        <v>90</v>
      </c>
      <c r="H13" s="13">
        <f t="shared" si="0"/>
        <v>84</v>
      </c>
      <c r="I13" s="14" t="s">
        <v>11</v>
      </c>
      <c r="J13" s="31" t="s">
        <v>110</v>
      </c>
    </row>
    <row r="14" spans="1:10" ht="16.5" x14ac:dyDescent="0.3">
      <c r="A14" s="12">
        <v>8</v>
      </c>
      <c r="B14" s="22" t="s">
        <v>54</v>
      </c>
      <c r="C14" s="17" t="s">
        <v>2</v>
      </c>
      <c r="D14" s="23" t="s">
        <v>93</v>
      </c>
      <c r="E14" s="2" t="s">
        <v>82</v>
      </c>
      <c r="F14" s="12">
        <v>64</v>
      </c>
      <c r="G14" s="12">
        <v>90</v>
      </c>
      <c r="H14" s="13">
        <f t="shared" si="0"/>
        <v>83.5</v>
      </c>
      <c r="I14" s="14" t="s">
        <v>11</v>
      </c>
      <c r="J14" s="31" t="s">
        <v>115</v>
      </c>
    </row>
    <row r="15" spans="1:10" ht="16.5" x14ac:dyDescent="0.3">
      <c r="A15" s="12">
        <v>9</v>
      </c>
      <c r="B15" s="22" t="s">
        <v>52</v>
      </c>
      <c r="C15" s="17" t="s">
        <v>2</v>
      </c>
      <c r="D15" s="23" t="s">
        <v>93</v>
      </c>
      <c r="E15" s="38" t="s">
        <v>81</v>
      </c>
      <c r="F15" s="10">
        <v>62</v>
      </c>
      <c r="G15" s="12">
        <v>90</v>
      </c>
      <c r="H15" s="13">
        <f t="shared" si="0"/>
        <v>83</v>
      </c>
      <c r="I15" s="14" t="s">
        <v>11</v>
      </c>
      <c r="J15" s="31" t="s">
        <v>105</v>
      </c>
    </row>
    <row r="16" spans="1:10" ht="16.5" x14ac:dyDescent="0.3">
      <c r="A16" s="12">
        <v>10</v>
      </c>
      <c r="B16" s="22" t="s">
        <v>76</v>
      </c>
      <c r="C16" s="17" t="s">
        <v>2</v>
      </c>
      <c r="D16" s="23" t="s">
        <v>93</v>
      </c>
      <c r="E16" s="2" t="s">
        <v>82</v>
      </c>
      <c r="F16" s="12">
        <v>72</v>
      </c>
      <c r="G16" s="12">
        <v>85</v>
      </c>
      <c r="H16" s="13">
        <f t="shared" si="0"/>
        <v>81.75</v>
      </c>
      <c r="I16" s="14" t="s">
        <v>11</v>
      </c>
      <c r="J16" s="31" t="s">
        <v>120</v>
      </c>
    </row>
    <row r="17" spans="1:10" ht="16.5" x14ac:dyDescent="0.3">
      <c r="A17" s="12">
        <v>11</v>
      </c>
      <c r="B17" s="26" t="s">
        <v>60</v>
      </c>
      <c r="C17" s="18" t="s">
        <v>2</v>
      </c>
      <c r="D17" s="22" t="s">
        <v>93</v>
      </c>
      <c r="E17" s="38" t="s">
        <v>82</v>
      </c>
      <c r="F17" s="12">
        <v>56</v>
      </c>
      <c r="G17" s="12">
        <v>90</v>
      </c>
      <c r="H17" s="13">
        <f t="shared" si="0"/>
        <v>81.5</v>
      </c>
      <c r="I17" s="14" t="s">
        <v>11</v>
      </c>
      <c r="J17" s="31" t="s">
        <v>106</v>
      </c>
    </row>
    <row r="18" spans="1:10" ht="16.5" x14ac:dyDescent="0.3">
      <c r="A18" s="12">
        <v>12</v>
      </c>
      <c r="B18" s="26" t="s">
        <v>62</v>
      </c>
      <c r="C18" s="18" t="s">
        <v>2</v>
      </c>
      <c r="D18" s="23" t="s">
        <v>93</v>
      </c>
      <c r="E18" s="2" t="s">
        <v>81</v>
      </c>
      <c r="F18" s="12">
        <v>56</v>
      </c>
      <c r="G18" s="12">
        <v>90</v>
      </c>
      <c r="H18" s="13">
        <f t="shared" si="0"/>
        <v>81.5</v>
      </c>
      <c r="I18" s="14" t="s">
        <v>11</v>
      </c>
      <c r="J18" s="31" t="s">
        <v>118</v>
      </c>
    </row>
    <row r="19" spans="1:10" ht="27" customHeight="1" x14ac:dyDescent="0.3">
      <c r="A19" s="12">
        <v>13</v>
      </c>
      <c r="B19" s="26" t="s">
        <v>72</v>
      </c>
      <c r="C19" s="18" t="s">
        <v>3</v>
      </c>
      <c r="D19" s="27" t="s">
        <v>101</v>
      </c>
      <c r="E19" s="2" t="s">
        <v>82</v>
      </c>
      <c r="F19" s="12">
        <v>84</v>
      </c>
      <c r="G19" s="12">
        <v>80</v>
      </c>
      <c r="H19" s="13">
        <f t="shared" si="0"/>
        <v>81</v>
      </c>
      <c r="I19" s="14" t="s">
        <v>11</v>
      </c>
      <c r="J19" s="30" t="s">
        <v>114</v>
      </c>
    </row>
    <row r="20" spans="1:10" ht="16.5" x14ac:dyDescent="0.3">
      <c r="A20" s="12">
        <v>14</v>
      </c>
      <c r="B20" s="22" t="s">
        <v>51</v>
      </c>
      <c r="C20" s="17" t="s">
        <v>2</v>
      </c>
      <c r="D20" s="22" t="s">
        <v>94</v>
      </c>
      <c r="E20" s="2" t="s">
        <v>81</v>
      </c>
      <c r="F20" s="10">
        <v>54</v>
      </c>
      <c r="G20" s="12">
        <v>90</v>
      </c>
      <c r="H20" s="13">
        <f t="shared" si="0"/>
        <v>81</v>
      </c>
      <c r="I20" s="14" t="s">
        <v>11</v>
      </c>
      <c r="J20" s="31" t="s">
        <v>110</v>
      </c>
    </row>
    <row r="21" spans="1:10" ht="16.5" x14ac:dyDescent="0.3">
      <c r="A21" s="12">
        <v>15</v>
      </c>
      <c r="B21" s="26" t="s">
        <v>75</v>
      </c>
      <c r="C21" s="18" t="s">
        <v>2</v>
      </c>
      <c r="D21" s="27" t="s">
        <v>93</v>
      </c>
      <c r="E21" s="2" t="s">
        <v>82</v>
      </c>
      <c r="F21" s="12">
        <v>74</v>
      </c>
      <c r="G21" s="12">
        <v>83</v>
      </c>
      <c r="H21" s="13">
        <f t="shared" si="0"/>
        <v>80.75</v>
      </c>
      <c r="I21" s="14" t="s">
        <v>11</v>
      </c>
      <c r="J21" s="31" t="s">
        <v>120</v>
      </c>
    </row>
    <row r="22" spans="1:10" ht="16.5" x14ac:dyDescent="0.3">
      <c r="A22" s="12">
        <v>16</v>
      </c>
      <c r="B22" s="26" t="s">
        <v>73</v>
      </c>
      <c r="C22" s="18" t="s">
        <v>2</v>
      </c>
      <c r="D22" s="27" t="s">
        <v>102</v>
      </c>
      <c r="E22" s="2" t="s">
        <v>82</v>
      </c>
      <c r="F22" s="12">
        <v>82</v>
      </c>
      <c r="G22" s="12">
        <v>80</v>
      </c>
      <c r="H22" s="13">
        <f t="shared" si="0"/>
        <v>80.5</v>
      </c>
      <c r="I22" s="14" t="s">
        <v>11</v>
      </c>
      <c r="J22" s="30" t="s">
        <v>114</v>
      </c>
    </row>
    <row r="23" spans="1:10" ht="16.5" x14ac:dyDescent="0.3">
      <c r="A23" s="12">
        <v>17</v>
      </c>
      <c r="B23" s="23" t="s">
        <v>48</v>
      </c>
      <c r="C23" s="17" t="s">
        <v>2</v>
      </c>
      <c r="D23" s="23" t="s">
        <v>93</v>
      </c>
      <c r="E23" s="38" t="s">
        <v>81</v>
      </c>
      <c r="F23" s="12">
        <v>52</v>
      </c>
      <c r="G23" s="12">
        <v>90</v>
      </c>
      <c r="H23" s="13">
        <f t="shared" si="0"/>
        <v>80.5</v>
      </c>
      <c r="I23" s="14" t="s">
        <v>11</v>
      </c>
      <c r="J23" s="31" t="s">
        <v>118</v>
      </c>
    </row>
    <row r="24" spans="1:10" ht="16.5" x14ac:dyDescent="0.3">
      <c r="A24" s="12">
        <v>18</v>
      </c>
      <c r="B24" s="22" t="s">
        <v>67</v>
      </c>
      <c r="C24" s="17" t="s">
        <v>2</v>
      </c>
      <c r="D24" s="22" t="s">
        <v>93</v>
      </c>
      <c r="E24" s="2" t="s">
        <v>82</v>
      </c>
      <c r="F24" s="12">
        <v>50</v>
      </c>
      <c r="G24" s="12">
        <v>90</v>
      </c>
      <c r="H24" s="13">
        <f t="shared" si="0"/>
        <v>80</v>
      </c>
      <c r="I24" s="14" t="s">
        <v>11</v>
      </c>
      <c r="J24" s="31" t="s">
        <v>118</v>
      </c>
    </row>
    <row r="25" spans="1:10" ht="16.5" x14ac:dyDescent="0.3">
      <c r="A25" s="12">
        <v>19</v>
      </c>
      <c r="B25" s="22" t="s">
        <v>26</v>
      </c>
      <c r="C25" s="17" t="s">
        <v>3</v>
      </c>
      <c r="D25" s="22" t="s">
        <v>93</v>
      </c>
      <c r="E25" s="2" t="s">
        <v>81</v>
      </c>
      <c r="F25" s="12">
        <v>50</v>
      </c>
      <c r="G25" s="12">
        <v>90</v>
      </c>
      <c r="H25" s="13">
        <f t="shared" si="0"/>
        <v>80</v>
      </c>
      <c r="I25" s="14" t="s">
        <v>11</v>
      </c>
      <c r="J25" s="31" t="s">
        <v>113</v>
      </c>
    </row>
    <row r="26" spans="1:10" ht="16.5" x14ac:dyDescent="0.3">
      <c r="A26" s="12">
        <v>20</v>
      </c>
      <c r="B26" s="26" t="s">
        <v>59</v>
      </c>
      <c r="C26" s="18" t="s">
        <v>2</v>
      </c>
      <c r="D26" s="23" t="s">
        <v>93</v>
      </c>
      <c r="E26" s="38" t="s">
        <v>81</v>
      </c>
      <c r="F26" s="12">
        <v>50</v>
      </c>
      <c r="G26" s="12">
        <v>90</v>
      </c>
      <c r="H26" s="13">
        <f t="shared" si="0"/>
        <v>80</v>
      </c>
      <c r="I26" s="14" t="s">
        <v>11</v>
      </c>
      <c r="J26" s="31" t="s">
        <v>105</v>
      </c>
    </row>
    <row r="27" spans="1:10" ht="16.5" x14ac:dyDescent="0.3">
      <c r="A27" s="12">
        <v>21</v>
      </c>
      <c r="B27" s="22" t="s">
        <v>46</v>
      </c>
      <c r="C27" s="17" t="s">
        <v>2</v>
      </c>
      <c r="D27" s="23" t="s">
        <v>93</v>
      </c>
      <c r="E27" s="2" t="s">
        <v>81</v>
      </c>
      <c r="F27" s="10">
        <v>64</v>
      </c>
      <c r="G27" s="12">
        <v>85</v>
      </c>
      <c r="H27" s="13">
        <f t="shared" si="0"/>
        <v>79.75</v>
      </c>
      <c r="I27" s="14" t="s">
        <v>11</v>
      </c>
      <c r="J27" s="31" t="s">
        <v>113</v>
      </c>
    </row>
    <row r="28" spans="1:10" ht="16.5" x14ac:dyDescent="0.3">
      <c r="A28" s="12">
        <v>22</v>
      </c>
      <c r="B28" s="26" t="s">
        <v>66</v>
      </c>
      <c r="C28" s="18" t="s">
        <v>2</v>
      </c>
      <c r="D28" s="22" t="s">
        <v>94</v>
      </c>
      <c r="E28" s="2" t="s">
        <v>82</v>
      </c>
      <c r="F28" s="12">
        <v>62</v>
      </c>
      <c r="G28" s="12">
        <v>85</v>
      </c>
      <c r="H28" s="13">
        <f t="shared" si="0"/>
        <v>79.25</v>
      </c>
      <c r="I28" s="14" t="s">
        <v>11</v>
      </c>
      <c r="J28" s="31" t="s">
        <v>110</v>
      </c>
    </row>
    <row r="29" spans="1:10" ht="16.5" x14ac:dyDescent="0.3">
      <c r="A29" s="12">
        <v>23</v>
      </c>
      <c r="B29" s="23" t="s">
        <v>47</v>
      </c>
      <c r="C29" s="17" t="s">
        <v>2</v>
      </c>
      <c r="D29" s="23" t="s">
        <v>93</v>
      </c>
      <c r="E29" s="38" t="s">
        <v>81</v>
      </c>
      <c r="F29" s="12">
        <v>46</v>
      </c>
      <c r="G29" s="12">
        <v>90</v>
      </c>
      <c r="H29" s="13">
        <f t="shared" si="0"/>
        <v>79</v>
      </c>
      <c r="I29" s="14" t="s">
        <v>11</v>
      </c>
      <c r="J29" s="31" t="s">
        <v>118</v>
      </c>
    </row>
    <row r="30" spans="1:10" ht="16.5" x14ac:dyDescent="0.3">
      <c r="A30" s="12">
        <v>24</v>
      </c>
      <c r="B30" s="26" t="s">
        <v>64</v>
      </c>
      <c r="C30" s="18" t="s">
        <v>2</v>
      </c>
      <c r="D30" s="23" t="s">
        <v>93</v>
      </c>
      <c r="E30" s="38" t="s">
        <v>81</v>
      </c>
      <c r="F30" s="12">
        <v>60</v>
      </c>
      <c r="G30" s="12">
        <v>85</v>
      </c>
      <c r="H30" s="13">
        <f t="shared" si="0"/>
        <v>78.75</v>
      </c>
      <c r="I30" s="14" t="s">
        <v>11</v>
      </c>
      <c r="J30" s="31" t="s">
        <v>113</v>
      </c>
    </row>
    <row r="31" spans="1:10" ht="33" x14ac:dyDescent="0.3">
      <c r="A31" s="12">
        <v>25</v>
      </c>
      <c r="B31" s="26" t="s">
        <v>71</v>
      </c>
      <c r="C31" s="18" t="s">
        <v>2</v>
      </c>
      <c r="D31" s="27" t="s">
        <v>100</v>
      </c>
      <c r="E31" s="2" t="s">
        <v>82</v>
      </c>
      <c r="F31" s="12">
        <v>86</v>
      </c>
      <c r="G31" s="12">
        <v>75</v>
      </c>
      <c r="H31" s="13">
        <f t="shared" si="0"/>
        <v>77.75</v>
      </c>
      <c r="I31" s="14" t="s">
        <v>11</v>
      </c>
      <c r="J31" s="31" t="s">
        <v>119</v>
      </c>
    </row>
    <row r="32" spans="1:10" ht="16.5" x14ac:dyDescent="0.3">
      <c r="A32" s="12">
        <v>26</v>
      </c>
      <c r="B32" s="27" t="s">
        <v>63</v>
      </c>
      <c r="C32" s="18" t="s">
        <v>2</v>
      </c>
      <c r="D32" s="23" t="s">
        <v>93</v>
      </c>
      <c r="E32" s="38" t="s">
        <v>81</v>
      </c>
      <c r="F32" s="12">
        <v>50</v>
      </c>
      <c r="G32" s="12">
        <v>85</v>
      </c>
      <c r="H32" s="13">
        <f t="shared" si="0"/>
        <v>76.25</v>
      </c>
      <c r="I32" s="14" t="s">
        <v>11</v>
      </c>
      <c r="J32" s="31" t="s">
        <v>118</v>
      </c>
    </row>
    <row r="33" spans="1:10" ht="16.5" x14ac:dyDescent="0.3">
      <c r="A33" s="12">
        <v>27</v>
      </c>
      <c r="B33" s="22" t="s">
        <v>33</v>
      </c>
      <c r="C33" s="17" t="s">
        <v>3</v>
      </c>
      <c r="D33" s="23" t="s">
        <v>93</v>
      </c>
      <c r="E33" s="2" t="s">
        <v>82</v>
      </c>
      <c r="F33" s="12">
        <v>48</v>
      </c>
      <c r="G33" s="12">
        <v>85</v>
      </c>
      <c r="H33" s="13">
        <f t="shared" si="0"/>
        <v>75.75</v>
      </c>
      <c r="I33" s="14" t="s">
        <v>11</v>
      </c>
      <c r="J33" s="31" t="s">
        <v>115</v>
      </c>
    </row>
    <row r="34" spans="1:10" ht="16.5" x14ac:dyDescent="0.3">
      <c r="A34" s="12">
        <v>28</v>
      </c>
      <c r="B34" s="24" t="s">
        <v>44</v>
      </c>
      <c r="C34" s="20" t="s">
        <v>2</v>
      </c>
      <c r="D34" s="23" t="s">
        <v>93</v>
      </c>
      <c r="E34" s="2" t="s">
        <v>81</v>
      </c>
      <c r="F34" s="2">
        <v>62</v>
      </c>
      <c r="G34" s="2">
        <v>80</v>
      </c>
      <c r="H34" s="9">
        <f t="shared" si="0"/>
        <v>75.5</v>
      </c>
      <c r="I34" s="6" t="s">
        <v>11</v>
      </c>
      <c r="J34" s="32" t="s">
        <v>105</v>
      </c>
    </row>
    <row r="35" spans="1:10" ht="16.5" x14ac:dyDescent="0.3">
      <c r="A35" s="12">
        <v>29</v>
      </c>
      <c r="B35" s="22" t="s">
        <v>55</v>
      </c>
      <c r="C35" s="17" t="s">
        <v>2</v>
      </c>
      <c r="D35" s="22" t="s">
        <v>93</v>
      </c>
      <c r="E35" s="38" t="s">
        <v>81</v>
      </c>
      <c r="F35" s="12">
        <v>32</v>
      </c>
      <c r="G35" s="12">
        <v>90</v>
      </c>
      <c r="H35" s="13">
        <f t="shared" si="0"/>
        <v>75.5</v>
      </c>
      <c r="I35" s="14" t="s">
        <v>11</v>
      </c>
      <c r="J35" s="31" t="s">
        <v>118</v>
      </c>
    </row>
    <row r="36" spans="1:10" ht="16.5" x14ac:dyDescent="0.3">
      <c r="A36" s="12">
        <v>30</v>
      </c>
      <c r="B36" s="26" t="s">
        <v>57</v>
      </c>
      <c r="C36" s="18" t="s">
        <v>2</v>
      </c>
      <c r="D36" s="22" t="s">
        <v>94</v>
      </c>
      <c r="E36" s="2" t="s">
        <v>81</v>
      </c>
      <c r="F36" s="12">
        <v>60</v>
      </c>
      <c r="G36" s="12">
        <v>80</v>
      </c>
      <c r="H36" s="13">
        <f t="shared" si="0"/>
        <v>75</v>
      </c>
      <c r="I36" s="14" t="s">
        <v>11</v>
      </c>
      <c r="J36" s="31" t="s">
        <v>110</v>
      </c>
    </row>
    <row r="37" spans="1:10" ht="15.5" x14ac:dyDescent="0.3">
      <c r="A37" s="12">
        <v>31</v>
      </c>
      <c r="B37" s="23" t="s">
        <v>91</v>
      </c>
      <c r="C37" s="17" t="s">
        <v>3</v>
      </c>
      <c r="D37" s="23" t="s">
        <v>94</v>
      </c>
      <c r="E37" s="2" t="s">
        <v>82</v>
      </c>
      <c r="F37" s="10">
        <v>44</v>
      </c>
      <c r="G37" s="12">
        <v>85</v>
      </c>
      <c r="H37" s="13">
        <f t="shared" si="0"/>
        <v>74.75</v>
      </c>
      <c r="I37" s="14" t="s">
        <v>11</v>
      </c>
      <c r="J37" s="28" t="s">
        <v>110</v>
      </c>
    </row>
    <row r="38" spans="1:10" ht="16.5" x14ac:dyDescent="0.3">
      <c r="A38" s="12">
        <v>32</v>
      </c>
      <c r="B38" s="22" t="s">
        <v>31</v>
      </c>
      <c r="C38" s="17" t="s">
        <v>3</v>
      </c>
      <c r="D38" s="35" t="s">
        <v>93</v>
      </c>
      <c r="E38" s="2" t="s">
        <v>82</v>
      </c>
      <c r="F38" s="12">
        <v>42</v>
      </c>
      <c r="G38" s="12">
        <v>85</v>
      </c>
      <c r="H38" s="13">
        <f t="shared" si="0"/>
        <v>74.25</v>
      </c>
      <c r="I38" s="14" t="s">
        <v>11</v>
      </c>
      <c r="J38" s="30" t="s">
        <v>114</v>
      </c>
    </row>
    <row r="39" spans="1:10" ht="15.5" x14ac:dyDescent="0.3">
      <c r="A39" s="12">
        <v>33</v>
      </c>
      <c r="B39" s="22" t="s">
        <v>24</v>
      </c>
      <c r="C39" s="17" t="s">
        <v>3</v>
      </c>
      <c r="D39" s="23" t="s">
        <v>93</v>
      </c>
      <c r="E39" s="38" t="s">
        <v>82</v>
      </c>
      <c r="F39" s="12">
        <v>40</v>
      </c>
      <c r="G39" s="12">
        <v>85</v>
      </c>
      <c r="H39" s="13">
        <f t="shared" si="0"/>
        <v>73.75</v>
      </c>
      <c r="I39" s="14" t="s">
        <v>11</v>
      </c>
      <c r="J39" s="28" t="s">
        <v>105</v>
      </c>
    </row>
    <row r="40" spans="1:10" ht="16.5" x14ac:dyDescent="0.3">
      <c r="A40" s="12">
        <v>34</v>
      </c>
      <c r="B40" s="25" t="s">
        <v>56</v>
      </c>
      <c r="C40" s="18" t="s">
        <v>2</v>
      </c>
      <c r="D40" s="23" t="s">
        <v>93</v>
      </c>
      <c r="E40" s="2" t="s">
        <v>81</v>
      </c>
      <c r="F40" s="10">
        <v>40</v>
      </c>
      <c r="G40" s="12">
        <v>85</v>
      </c>
      <c r="H40" s="13">
        <f t="shared" ref="H40:H71" si="1">(G40*75%)+(F40*25%)</f>
        <v>73.75</v>
      </c>
      <c r="I40" s="14" t="s">
        <v>11</v>
      </c>
      <c r="J40" s="31" t="s">
        <v>118</v>
      </c>
    </row>
    <row r="41" spans="1:10" ht="16.5" x14ac:dyDescent="0.3">
      <c r="A41" s="12">
        <v>35</v>
      </c>
      <c r="B41" s="26" t="s">
        <v>77</v>
      </c>
      <c r="C41" s="18" t="s">
        <v>2</v>
      </c>
      <c r="D41" s="27" t="s">
        <v>103</v>
      </c>
      <c r="E41" s="2" t="s">
        <v>82</v>
      </c>
      <c r="F41" s="12">
        <v>54</v>
      </c>
      <c r="G41" s="12">
        <v>80</v>
      </c>
      <c r="H41" s="13">
        <f t="shared" si="1"/>
        <v>73.5</v>
      </c>
      <c r="I41" s="14" t="s">
        <v>11</v>
      </c>
      <c r="J41" s="31" t="s">
        <v>121</v>
      </c>
    </row>
    <row r="42" spans="1:10" ht="15.5" x14ac:dyDescent="0.3">
      <c r="A42" s="12">
        <v>36</v>
      </c>
      <c r="B42" s="22" t="s">
        <v>18</v>
      </c>
      <c r="C42" s="17" t="s">
        <v>3</v>
      </c>
      <c r="D42" s="22" t="s">
        <v>93</v>
      </c>
      <c r="E42" s="38" t="s">
        <v>81</v>
      </c>
      <c r="F42" s="10">
        <v>68</v>
      </c>
      <c r="G42" s="12">
        <v>75</v>
      </c>
      <c r="H42" s="13">
        <f t="shared" si="1"/>
        <v>73.25</v>
      </c>
      <c r="I42" s="14" t="s">
        <v>11</v>
      </c>
      <c r="J42" s="28" t="s">
        <v>105</v>
      </c>
    </row>
    <row r="43" spans="1:10" ht="16.5" x14ac:dyDescent="0.3">
      <c r="A43" s="12">
        <v>37</v>
      </c>
      <c r="B43" s="23" t="s">
        <v>32</v>
      </c>
      <c r="C43" s="17" t="s">
        <v>3</v>
      </c>
      <c r="D43" s="22" t="s">
        <v>93</v>
      </c>
      <c r="E43" s="38" t="s">
        <v>82</v>
      </c>
      <c r="F43" s="12">
        <v>52</v>
      </c>
      <c r="G43" s="12">
        <v>80</v>
      </c>
      <c r="H43" s="13">
        <f t="shared" si="1"/>
        <v>73</v>
      </c>
      <c r="I43" s="14" t="s">
        <v>11</v>
      </c>
      <c r="J43" s="31" t="s">
        <v>106</v>
      </c>
    </row>
    <row r="44" spans="1:10" ht="16.5" x14ac:dyDescent="0.3">
      <c r="A44" s="12">
        <v>38</v>
      </c>
      <c r="B44" s="26" t="s">
        <v>61</v>
      </c>
      <c r="C44" s="18" t="s">
        <v>2</v>
      </c>
      <c r="D44" s="23" t="s">
        <v>93</v>
      </c>
      <c r="E44" s="2" t="s">
        <v>82</v>
      </c>
      <c r="F44" s="12">
        <v>48</v>
      </c>
      <c r="G44" s="12">
        <v>80</v>
      </c>
      <c r="H44" s="13">
        <f t="shared" si="1"/>
        <v>72</v>
      </c>
      <c r="I44" s="14" t="s">
        <v>11</v>
      </c>
      <c r="J44" s="31" t="s">
        <v>112</v>
      </c>
    </row>
    <row r="45" spans="1:10" ht="16.5" x14ac:dyDescent="0.3">
      <c r="A45" s="12">
        <v>39</v>
      </c>
      <c r="B45" s="26" t="s">
        <v>65</v>
      </c>
      <c r="C45" s="18" t="s">
        <v>2</v>
      </c>
      <c r="D45" s="23" t="s">
        <v>94</v>
      </c>
      <c r="E45" s="38" t="s">
        <v>81</v>
      </c>
      <c r="F45" s="12">
        <v>44</v>
      </c>
      <c r="G45" s="12">
        <v>80</v>
      </c>
      <c r="H45" s="13">
        <f t="shared" si="1"/>
        <v>71</v>
      </c>
      <c r="I45" s="14" t="s">
        <v>11</v>
      </c>
      <c r="J45" s="34" t="s">
        <v>110</v>
      </c>
    </row>
    <row r="46" spans="1:10" ht="15.5" x14ac:dyDescent="0.3">
      <c r="A46" s="12">
        <v>40</v>
      </c>
      <c r="B46" s="23" t="s">
        <v>83</v>
      </c>
      <c r="C46" s="17" t="s">
        <v>3</v>
      </c>
      <c r="D46" s="23" t="s">
        <v>93</v>
      </c>
      <c r="E46" s="38" t="s">
        <v>81</v>
      </c>
      <c r="F46" s="12">
        <v>58</v>
      </c>
      <c r="G46" s="12">
        <v>75</v>
      </c>
      <c r="H46" s="13">
        <f t="shared" si="1"/>
        <v>70.75</v>
      </c>
      <c r="I46" s="14" t="s">
        <v>11</v>
      </c>
      <c r="J46" s="28" t="s">
        <v>107</v>
      </c>
    </row>
    <row r="47" spans="1:10" ht="15.5" x14ac:dyDescent="0.3">
      <c r="A47" s="12">
        <v>41</v>
      </c>
      <c r="B47" s="22" t="s">
        <v>84</v>
      </c>
      <c r="C47" s="17" t="s">
        <v>3</v>
      </c>
      <c r="D47" s="23" t="s">
        <v>93</v>
      </c>
      <c r="E47" s="38" t="s">
        <v>81</v>
      </c>
      <c r="F47" s="12">
        <v>42</v>
      </c>
      <c r="G47" s="12">
        <v>80</v>
      </c>
      <c r="H47" s="13">
        <f t="shared" si="1"/>
        <v>70.5</v>
      </c>
      <c r="I47" s="14" t="s">
        <v>11</v>
      </c>
      <c r="J47" s="28" t="s">
        <v>107</v>
      </c>
    </row>
    <row r="48" spans="1:10" ht="15.5" x14ac:dyDescent="0.3">
      <c r="A48" s="12">
        <v>42</v>
      </c>
      <c r="B48" s="23" t="s">
        <v>86</v>
      </c>
      <c r="C48" s="17" t="s">
        <v>3</v>
      </c>
      <c r="D48" s="23" t="s">
        <v>94</v>
      </c>
      <c r="E48" s="2" t="s">
        <v>82</v>
      </c>
      <c r="F48" s="12">
        <v>26</v>
      </c>
      <c r="G48" s="12">
        <v>85</v>
      </c>
      <c r="H48" s="13">
        <f t="shared" si="1"/>
        <v>70.25</v>
      </c>
      <c r="I48" s="14" t="s">
        <v>11</v>
      </c>
      <c r="J48" s="28" t="s">
        <v>110</v>
      </c>
    </row>
    <row r="49" spans="1:10" ht="16.5" x14ac:dyDescent="0.3">
      <c r="A49" s="12">
        <v>43</v>
      </c>
      <c r="B49" s="22" t="s">
        <v>27</v>
      </c>
      <c r="C49" s="17" t="s">
        <v>3</v>
      </c>
      <c r="D49" s="23" t="s">
        <v>93</v>
      </c>
      <c r="E49" s="38" t="s">
        <v>81</v>
      </c>
      <c r="F49" s="12">
        <v>38</v>
      </c>
      <c r="G49" s="12">
        <v>80</v>
      </c>
      <c r="H49" s="13">
        <f t="shared" si="1"/>
        <v>69.5</v>
      </c>
      <c r="I49" s="14" t="s">
        <v>11</v>
      </c>
      <c r="J49" s="31" t="s">
        <v>107</v>
      </c>
    </row>
    <row r="50" spans="1:10" ht="16.5" x14ac:dyDescent="0.3">
      <c r="A50" s="12">
        <v>44</v>
      </c>
      <c r="B50" s="23" t="s">
        <v>42</v>
      </c>
      <c r="C50" s="17" t="s">
        <v>3</v>
      </c>
      <c r="D50" s="23" t="s">
        <v>94</v>
      </c>
      <c r="E50" s="2" t="s">
        <v>82</v>
      </c>
      <c r="F50" s="12">
        <v>36</v>
      </c>
      <c r="G50" s="12">
        <v>80</v>
      </c>
      <c r="H50" s="13">
        <f t="shared" si="1"/>
        <v>69</v>
      </c>
      <c r="I50" s="14" t="s">
        <v>11</v>
      </c>
      <c r="J50" s="31" t="s">
        <v>110</v>
      </c>
    </row>
    <row r="51" spans="1:10" ht="16.5" x14ac:dyDescent="0.3">
      <c r="A51" s="12">
        <v>45</v>
      </c>
      <c r="B51" s="22" t="s">
        <v>39</v>
      </c>
      <c r="C51" s="17" t="s">
        <v>3</v>
      </c>
      <c r="D51" s="23" t="s">
        <v>93</v>
      </c>
      <c r="E51" s="2" t="s">
        <v>81</v>
      </c>
      <c r="F51" s="12">
        <v>46</v>
      </c>
      <c r="G51" s="12">
        <v>75</v>
      </c>
      <c r="H51" s="13">
        <f t="shared" si="1"/>
        <v>67.75</v>
      </c>
      <c r="I51" s="14" t="s">
        <v>11</v>
      </c>
      <c r="J51" s="31" t="s">
        <v>107</v>
      </c>
    </row>
    <row r="52" spans="1:10" ht="16.5" x14ac:dyDescent="0.3">
      <c r="A52" s="12">
        <v>46</v>
      </c>
      <c r="B52" s="23" t="s">
        <v>36</v>
      </c>
      <c r="C52" s="17" t="s">
        <v>3</v>
      </c>
      <c r="D52" s="23" t="s">
        <v>94</v>
      </c>
      <c r="E52" s="2" t="s">
        <v>82</v>
      </c>
      <c r="F52" s="12">
        <v>28</v>
      </c>
      <c r="G52" s="12">
        <v>80</v>
      </c>
      <c r="H52" s="13">
        <f t="shared" si="1"/>
        <v>67</v>
      </c>
      <c r="I52" s="14" t="s">
        <v>11</v>
      </c>
      <c r="J52" s="30" t="s">
        <v>109</v>
      </c>
    </row>
    <row r="53" spans="1:10" ht="16.5" x14ac:dyDescent="0.3">
      <c r="A53" s="12">
        <v>47</v>
      </c>
      <c r="B53" s="23" t="s">
        <v>35</v>
      </c>
      <c r="C53" s="17" t="s">
        <v>3</v>
      </c>
      <c r="D53" s="23" t="s">
        <v>93</v>
      </c>
      <c r="E53" s="2" t="s">
        <v>82</v>
      </c>
      <c r="F53" s="12">
        <v>56</v>
      </c>
      <c r="G53" s="12">
        <v>70</v>
      </c>
      <c r="H53" s="13">
        <f t="shared" si="1"/>
        <v>66.5</v>
      </c>
      <c r="I53" s="14" t="s">
        <v>11</v>
      </c>
      <c r="J53" s="31" t="s">
        <v>107</v>
      </c>
    </row>
    <row r="54" spans="1:10" ht="16.5" x14ac:dyDescent="0.3">
      <c r="A54" s="12">
        <v>48</v>
      </c>
      <c r="B54" s="22" t="s">
        <v>50</v>
      </c>
      <c r="C54" s="17" t="s">
        <v>2</v>
      </c>
      <c r="D54" s="22" t="s">
        <v>94</v>
      </c>
      <c r="E54" s="38" t="s">
        <v>81</v>
      </c>
      <c r="F54" s="12">
        <v>54</v>
      </c>
      <c r="G54" s="12">
        <v>70</v>
      </c>
      <c r="H54" s="13">
        <f t="shared" si="1"/>
        <v>66</v>
      </c>
      <c r="I54" s="14" t="s">
        <v>11</v>
      </c>
      <c r="J54" s="31" t="s">
        <v>110</v>
      </c>
    </row>
    <row r="55" spans="1:10" ht="16.5" x14ac:dyDescent="0.3">
      <c r="A55" s="12">
        <v>49</v>
      </c>
      <c r="B55" s="26" t="s">
        <v>68</v>
      </c>
      <c r="C55" s="18" t="s">
        <v>3</v>
      </c>
      <c r="D55" s="27" t="s">
        <v>97</v>
      </c>
      <c r="E55" s="2" t="s">
        <v>82</v>
      </c>
      <c r="F55" s="12">
        <v>46</v>
      </c>
      <c r="G55" s="12">
        <v>70</v>
      </c>
      <c r="H55" s="13">
        <f t="shared" si="1"/>
        <v>64</v>
      </c>
      <c r="I55" s="14" t="s">
        <v>11</v>
      </c>
      <c r="J55" s="31" t="s">
        <v>116</v>
      </c>
    </row>
    <row r="56" spans="1:10" ht="16.5" x14ac:dyDescent="0.3">
      <c r="A56" s="12">
        <v>50</v>
      </c>
      <c r="B56" s="23" t="s">
        <v>30</v>
      </c>
      <c r="C56" s="17" t="s">
        <v>3</v>
      </c>
      <c r="D56" s="23" t="s">
        <v>94</v>
      </c>
      <c r="E56" s="2" t="s">
        <v>82</v>
      </c>
      <c r="F56" s="12">
        <v>46</v>
      </c>
      <c r="G56" s="12">
        <v>70</v>
      </c>
      <c r="H56" s="13">
        <f t="shared" si="1"/>
        <v>64</v>
      </c>
      <c r="I56" s="14" t="s">
        <v>11</v>
      </c>
      <c r="J56" s="31" t="s">
        <v>110</v>
      </c>
    </row>
    <row r="57" spans="1:10" ht="15.5" x14ac:dyDescent="0.3">
      <c r="A57" s="12">
        <v>51</v>
      </c>
      <c r="B57" s="22" t="s">
        <v>87</v>
      </c>
      <c r="C57" s="17" t="s">
        <v>3</v>
      </c>
      <c r="D57" s="23" t="s">
        <v>93</v>
      </c>
      <c r="E57" s="2" t="s">
        <v>82</v>
      </c>
      <c r="F57" s="12">
        <v>42</v>
      </c>
      <c r="G57" s="12">
        <v>70</v>
      </c>
      <c r="H57" s="13">
        <f t="shared" si="1"/>
        <v>63</v>
      </c>
      <c r="I57" s="14" t="s">
        <v>11</v>
      </c>
      <c r="J57" s="28" t="s">
        <v>112</v>
      </c>
    </row>
    <row r="58" spans="1:10" ht="16.5" x14ac:dyDescent="0.3">
      <c r="A58" s="12">
        <v>52</v>
      </c>
      <c r="B58" s="23" t="s">
        <v>41</v>
      </c>
      <c r="C58" s="17" t="s">
        <v>3</v>
      </c>
      <c r="D58" s="23" t="s">
        <v>93</v>
      </c>
      <c r="E58" s="2" t="s">
        <v>82</v>
      </c>
      <c r="F58" s="12">
        <v>40</v>
      </c>
      <c r="G58" s="12">
        <v>70</v>
      </c>
      <c r="H58" s="13">
        <f t="shared" si="1"/>
        <v>62.5</v>
      </c>
      <c r="I58" s="14" t="s">
        <v>11</v>
      </c>
      <c r="J58" s="30" t="s">
        <v>109</v>
      </c>
    </row>
    <row r="59" spans="1:10" ht="16.5" x14ac:dyDescent="0.3">
      <c r="A59" s="12">
        <v>53</v>
      </c>
      <c r="B59" s="23" t="s">
        <v>29</v>
      </c>
      <c r="C59" s="17" t="s">
        <v>3</v>
      </c>
      <c r="D59" s="23" t="s">
        <v>93</v>
      </c>
      <c r="E59" s="38" t="s">
        <v>81</v>
      </c>
      <c r="F59" s="12">
        <v>40</v>
      </c>
      <c r="G59" s="12">
        <v>70</v>
      </c>
      <c r="H59" s="13">
        <f t="shared" si="1"/>
        <v>62.5</v>
      </c>
      <c r="I59" s="14" t="s">
        <v>11</v>
      </c>
      <c r="J59" s="30" t="s">
        <v>109</v>
      </c>
    </row>
    <row r="60" spans="1:10" ht="15.5" x14ac:dyDescent="0.3">
      <c r="A60" s="12">
        <v>54</v>
      </c>
      <c r="B60" s="22" t="s">
        <v>22</v>
      </c>
      <c r="C60" s="17" t="s">
        <v>3</v>
      </c>
      <c r="D60" s="22" t="s">
        <v>93</v>
      </c>
      <c r="E60" s="2" t="s">
        <v>82</v>
      </c>
      <c r="F60" s="10">
        <v>38</v>
      </c>
      <c r="G60" s="12">
        <v>70</v>
      </c>
      <c r="H60" s="13">
        <f t="shared" si="1"/>
        <v>62</v>
      </c>
      <c r="I60" s="14" t="s">
        <v>11</v>
      </c>
      <c r="J60" s="28" t="s">
        <v>105</v>
      </c>
    </row>
    <row r="61" spans="1:10" ht="15.5" x14ac:dyDescent="0.3">
      <c r="A61" s="12">
        <v>55</v>
      </c>
      <c r="B61" s="22" t="s">
        <v>21</v>
      </c>
      <c r="C61" s="17" t="s">
        <v>3</v>
      </c>
      <c r="D61" s="23" t="s">
        <v>95</v>
      </c>
      <c r="E61" s="2" t="s">
        <v>82</v>
      </c>
      <c r="F61" s="12">
        <v>38</v>
      </c>
      <c r="G61" s="12">
        <v>70</v>
      </c>
      <c r="H61" s="13">
        <f t="shared" si="1"/>
        <v>62</v>
      </c>
      <c r="I61" s="14" t="s">
        <v>11</v>
      </c>
      <c r="J61" s="28" t="s">
        <v>111</v>
      </c>
    </row>
    <row r="62" spans="1:10" ht="15.5" x14ac:dyDescent="0.3">
      <c r="A62" s="12">
        <v>56</v>
      </c>
      <c r="B62" s="23" t="s">
        <v>85</v>
      </c>
      <c r="C62" s="17" t="s">
        <v>3</v>
      </c>
      <c r="D62" s="23" t="s">
        <v>93</v>
      </c>
      <c r="E62" s="38" t="s">
        <v>81</v>
      </c>
      <c r="F62" s="12">
        <v>36</v>
      </c>
      <c r="G62" s="12">
        <v>70</v>
      </c>
      <c r="H62" s="13">
        <f t="shared" si="1"/>
        <v>61.5</v>
      </c>
      <c r="I62" s="14" t="s">
        <v>11</v>
      </c>
      <c r="J62" s="29" t="s">
        <v>109</v>
      </c>
    </row>
    <row r="63" spans="1:10" ht="16.5" x14ac:dyDescent="0.3">
      <c r="A63" s="12">
        <v>57</v>
      </c>
      <c r="B63" s="22" t="s">
        <v>49</v>
      </c>
      <c r="C63" s="17" t="s">
        <v>2</v>
      </c>
      <c r="D63" s="23" t="s">
        <v>93</v>
      </c>
      <c r="E63" s="38" t="s">
        <v>81</v>
      </c>
      <c r="F63" s="12">
        <v>36</v>
      </c>
      <c r="G63" s="12">
        <v>70</v>
      </c>
      <c r="H63" s="13">
        <f t="shared" si="1"/>
        <v>61.5</v>
      </c>
      <c r="I63" s="14" t="s">
        <v>11</v>
      </c>
      <c r="J63" s="31" t="s">
        <v>118</v>
      </c>
    </row>
    <row r="64" spans="1:10" ht="16.5" x14ac:dyDescent="0.3">
      <c r="A64" s="12">
        <v>58</v>
      </c>
      <c r="B64" s="23" t="s">
        <v>34</v>
      </c>
      <c r="C64" s="17" t="s">
        <v>3</v>
      </c>
      <c r="D64" s="23" t="s">
        <v>93</v>
      </c>
      <c r="E64" s="2" t="s">
        <v>82</v>
      </c>
      <c r="F64" s="12">
        <v>34</v>
      </c>
      <c r="G64" s="12">
        <v>70</v>
      </c>
      <c r="H64" s="13">
        <f t="shared" si="1"/>
        <v>61</v>
      </c>
      <c r="I64" s="14" t="s">
        <v>11</v>
      </c>
      <c r="J64" s="31" t="s">
        <v>107</v>
      </c>
    </row>
    <row r="65" spans="1:10" ht="15.5" x14ac:dyDescent="0.3">
      <c r="A65" s="12">
        <v>59</v>
      </c>
      <c r="B65" s="22" t="s">
        <v>89</v>
      </c>
      <c r="C65" s="17" t="s">
        <v>3</v>
      </c>
      <c r="D65" s="23" t="s">
        <v>93</v>
      </c>
      <c r="E65" s="38" t="s">
        <v>81</v>
      </c>
      <c r="F65" s="12">
        <v>34</v>
      </c>
      <c r="G65" s="12">
        <v>70</v>
      </c>
      <c r="H65" s="13">
        <f t="shared" si="1"/>
        <v>61</v>
      </c>
      <c r="I65" s="14" t="s">
        <v>11</v>
      </c>
      <c r="J65" s="28" t="s">
        <v>107</v>
      </c>
    </row>
    <row r="66" spans="1:10" ht="15.5" x14ac:dyDescent="0.3">
      <c r="A66" s="12">
        <v>60</v>
      </c>
      <c r="B66" s="22" t="s">
        <v>19</v>
      </c>
      <c r="C66" s="17" t="s">
        <v>3</v>
      </c>
      <c r="D66" s="22" t="s">
        <v>93</v>
      </c>
      <c r="E66" s="2" t="s">
        <v>82</v>
      </c>
      <c r="F66" s="10">
        <v>30</v>
      </c>
      <c r="G66" s="12">
        <v>70</v>
      </c>
      <c r="H66" s="13">
        <f t="shared" si="1"/>
        <v>60</v>
      </c>
      <c r="I66" s="14" t="s">
        <v>11</v>
      </c>
      <c r="J66" s="28" t="s">
        <v>106</v>
      </c>
    </row>
    <row r="67" spans="1:10" ht="16.5" x14ac:dyDescent="0.3">
      <c r="A67" s="12">
        <v>61</v>
      </c>
      <c r="B67" s="22" t="s">
        <v>37</v>
      </c>
      <c r="C67" s="17" t="s">
        <v>3</v>
      </c>
      <c r="D67" s="23" t="s">
        <v>93</v>
      </c>
      <c r="E67" s="38" t="s">
        <v>82</v>
      </c>
      <c r="F67" s="10">
        <v>30</v>
      </c>
      <c r="G67" s="12">
        <v>70</v>
      </c>
      <c r="H67" s="13">
        <f t="shared" si="1"/>
        <v>60</v>
      </c>
      <c r="I67" s="14" t="s">
        <v>11</v>
      </c>
      <c r="J67" s="31" t="s">
        <v>110</v>
      </c>
    </row>
    <row r="68" spans="1:10" ht="16.5" x14ac:dyDescent="0.3">
      <c r="A68" s="12">
        <v>62</v>
      </c>
      <c r="B68" s="22" t="s">
        <v>28</v>
      </c>
      <c r="C68" s="17" t="s">
        <v>3</v>
      </c>
      <c r="D68" s="23" t="s">
        <v>93</v>
      </c>
      <c r="E68" s="38" t="s">
        <v>81</v>
      </c>
      <c r="F68" s="12">
        <v>26</v>
      </c>
      <c r="G68" s="12">
        <v>70</v>
      </c>
      <c r="H68" s="13">
        <f t="shared" si="1"/>
        <v>59</v>
      </c>
      <c r="I68" s="14" t="s">
        <v>11</v>
      </c>
      <c r="J68" s="31" t="s">
        <v>107</v>
      </c>
    </row>
    <row r="69" spans="1:10" ht="15.5" x14ac:dyDescent="0.3">
      <c r="A69" s="12">
        <v>63</v>
      </c>
      <c r="B69" s="22" t="s">
        <v>23</v>
      </c>
      <c r="C69" s="17" t="s">
        <v>3</v>
      </c>
      <c r="D69" s="22" t="s">
        <v>93</v>
      </c>
      <c r="E69" s="2" t="s">
        <v>82</v>
      </c>
      <c r="F69" s="12">
        <v>38</v>
      </c>
      <c r="G69" s="12">
        <v>65</v>
      </c>
      <c r="H69" s="13">
        <f t="shared" si="1"/>
        <v>58.25</v>
      </c>
      <c r="I69" s="14" t="s">
        <v>11</v>
      </c>
      <c r="J69" s="29" t="s">
        <v>109</v>
      </c>
    </row>
    <row r="70" spans="1:10" ht="16.5" x14ac:dyDescent="0.3">
      <c r="A70" s="12">
        <v>64</v>
      </c>
      <c r="B70" s="22" t="s">
        <v>45</v>
      </c>
      <c r="C70" s="17" t="s">
        <v>2</v>
      </c>
      <c r="D70" s="23" t="s">
        <v>93</v>
      </c>
      <c r="E70" s="2" t="s">
        <v>81</v>
      </c>
      <c r="F70" s="12">
        <v>38</v>
      </c>
      <c r="G70" s="12">
        <v>65</v>
      </c>
      <c r="H70" s="13">
        <f t="shared" si="1"/>
        <v>58.25</v>
      </c>
      <c r="I70" s="14" t="s">
        <v>11</v>
      </c>
      <c r="J70" s="31" t="s">
        <v>105</v>
      </c>
    </row>
    <row r="71" spans="1:10" ht="15.5" x14ac:dyDescent="0.3">
      <c r="A71" s="12">
        <v>65</v>
      </c>
      <c r="B71" s="23" t="s">
        <v>90</v>
      </c>
      <c r="C71" s="17" t="s">
        <v>3</v>
      </c>
      <c r="D71" s="23" t="s">
        <v>93</v>
      </c>
      <c r="E71" s="38" t="s">
        <v>81</v>
      </c>
      <c r="F71" s="12">
        <v>22</v>
      </c>
      <c r="G71" s="12">
        <v>70</v>
      </c>
      <c r="H71" s="13">
        <f t="shared" si="1"/>
        <v>58</v>
      </c>
      <c r="I71" s="14" t="s">
        <v>11</v>
      </c>
      <c r="J71" s="29" t="s">
        <v>109</v>
      </c>
    </row>
    <row r="72" spans="1:10" ht="16.5" x14ac:dyDescent="0.3">
      <c r="A72" s="12">
        <v>66</v>
      </c>
      <c r="B72" s="22" t="s">
        <v>40</v>
      </c>
      <c r="C72" s="17" t="s">
        <v>3</v>
      </c>
      <c r="D72" s="23" t="s">
        <v>93</v>
      </c>
      <c r="E72" s="2" t="s">
        <v>82</v>
      </c>
      <c r="F72" s="12">
        <v>20</v>
      </c>
      <c r="G72" s="12">
        <v>70</v>
      </c>
      <c r="H72" s="13">
        <f t="shared" ref="H72:H78" si="2">(G72*75%)+(F72*25%)</f>
        <v>57.5</v>
      </c>
      <c r="I72" s="14" t="s">
        <v>11</v>
      </c>
      <c r="J72" s="30" t="s">
        <v>109</v>
      </c>
    </row>
    <row r="73" spans="1:10" ht="15.5" x14ac:dyDescent="0.3">
      <c r="A73" s="12">
        <v>67</v>
      </c>
      <c r="B73" s="22" t="s">
        <v>88</v>
      </c>
      <c r="C73" s="17" t="s">
        <v>3</v>
      </c>
      <c r="D73" s="23" t="s">
        <v>93</v>
      </c>
      <c r="E73" s="38" t="s">
        <v>81</v>
      </c>
      <c r="F73" s="10">
        <v>20</v>
      </c>
      <c r="G73" s="12">
        <v>70</v>
      </c>
      <c r="H73" s="13">
        <f t="shared" si="2"/>
        <v>57.5</v>
      </c>
      <c r="I73" s="14" t="s">
        <v>11</v>
      </c>
      <c r="J73" s="28" t="s">
        <v>107</v>
      </c>
    </row>
    <row r="74" spans="1:10" ht="15.5" x14ac:dyDescent="0.3">
      <c r="A74" s="12">
        <v>68</v>
      </c>
      <c r="B74" s="22" t="s">
        <v>20</v>
      </c>
      <c r="C74" s="17" t="s">
        <v>3</v>
      </c>
      <c r="D74" s="22" t="s">
        <v>93</v>
      </c>
      <c r="E74" s="38" t="s">
        <v>81</v>
      </c>
      <c r="F74" s="12">
        <v>34</v>
      </c>
      <c r="G74" s="12">
        <v>65</v>
      </c>
      <c r="H74" s="13">
        <f t="shared" si="2"/>
        <v>57.25</v>
      </c>
      <c r="I74" s="14" t="s">
        <v>11</v>
      </c>
      <c r="J74" s="29" t="s">
        <v>108</v>
      </c>
    </row>
    <row r="75" spans="1:10" ht="16.5" x14ac:dyDescent="0.3">
      <c r="A75" s="12">
        <v>69</v>
      </c>
      <c r="B75" s="22" t="s">
        <v>53</v>
      </c>
      <c r="C75" s="17" t="s">
        <v>2</v>
      </c>
      <c r="D75" s="23" t="s">
        <v>93</v>
      </c>
      <c r="E75" s="38" t="s">
        <v>81</v>
      </c>
      <c r="F75" s="10">
        <v>30</v>
      </c>
      <c r="G75" s="12">
        <v>65</v>
      </c>
      <c r="H75" s="13">
        <f t="shared" si="2"/>
        <v>56.25</v>
      </c>
      <c r="I75" s="14" t="s">
        <v>11</v>
      </c>
      <c r="J75" s="31" t="s">
        <v>105</v>
      </c>
    </row>
    <row r="76" spans="1:10" ht="16.5" x14ac:dyDescent="0.3">
      <c r="A76" s="12">
        <v>70</v>
      </c>
      <c r="B76" s="22" t="s">
        <v>25</v>
      </c>
      <c r="C76" s="17" t="s">
        <v>3</v>
      </c>
      <c r="D76" s="23" t="s">
        <v>93</v>
      </c>
      <c r="E76" s="38" t="s">
        <v>81</v>
      </c>
      <c r="F76" s="12">
        <v>24</v>
      </c>
      <c r="G76" s="12">
        <v>65</v>
      </c>
      <c r="H76" s="13">
        <f t="shared" si="2"/>
        <v>54.75</v>
      </c>
      <c r="I76" s="14" t="s">
        <v>11</v>
      </c>
      <c r="J76" s="30" t="s">
        <v>109</v>
      </c>
    </row>
    <row r="77" spans="1:10" ht="16.5" x14ac:dyDescent="0.3">
      <c r="A77" s="12">
        <v>71</v>
      </c>
      <c r="B77" s="24" t="s">
        <v>38</v>
      </c>
      <c r="C77" s="20" t="s">
        <v>3</v>
      </c>
      <c r="D77" s="39" t="s">
        <v>93</v>
      </c>
      <c r="E77" s="2" t="s">
        <v>82</v>
      </c>
      <c r="F77" s="3">
        <v>82</v>
      </c>
      <c r="G77" s="2"/>
      <c r="H77" s="9">
        <f t="shared" si="2"/>
        <v>20.5</v>
      </c>
      <c r="I77" s="6" t="s">
        <v>126</v>
      </c>
      <c r="J77" s="31" t="s">
        <v>115</v>
      </c>
    </row>
    <row r="78" spans="1:10" ht="16.5" x14ac:dyDescent="0.3">
      <c r="A78" s="2">
        <v>72</v>
      </c>
      <c r="B78" s="24" t="s">
        <v>43</v>
      </c>
      <c r="C78" s="20" t="s">
        <v>3</v>
      </c>
      <c r="D78" s="39" t="s">
        <v>127</v>
      </c>
      <c r="E78" s="38" t="s">
        <v>82</v>
      </c>
      <c r="F78" s="2"/>
      <c r="G78" s="2"/>
      <c r="H78" s="9">
        <f t="shared" si="2"/>
        <v>0</v>
      </c>
      <c r="I78" s="43" t="s">
        <v>128</v>
      </c>
      <c r="J78" s="31" t="s">
        <v>117</v>
      </c>
    </row>
    <row r="79" spans="1:10" ht="16.5" x14ac:dyDescent="0.35">
      <c r="A79" s="2">
        <v>73</v>
      </c>
      <c r="B79" s="44" t="s">
        <v>129</v>
      </c>
      <c r="C79" s="46" t="s">
        <v>130</v>
      </c>
      <c r="D79" s="39" t="s">
        <v>93</v>
      </c>
      <c r="E79" s="38" t="s">
        <v>81</v>
      </c>
      <c r="F79" s="2"/>
      <c r="G79" s="2"/>
      <c r="H79" s="9"/>
      <c r="I79" s="47" t="s">
        <v>135</v>
      </c>
      <c r="J79" s="30"/>
    </row>
    <row r="80" spans="1:10" ht="16.5" x14ac:dyDescent="0.3">
      <c r="A80" s="2">
        <v>74</v>
      </c>
      <c r="B80" s="1" t="s">
        <v>131</v>
      </c>
      <c r="C80" s="20" t="s">
        <v>3</v>
      </c>
      <c r="D80" s="39" t="s">
        <v>93</v>
      </c>
      <c r="E80" s="2" t="s">
        <v>82</v>
      </c>
      <c r="F80" s="3"/>
      <c r="G80" s="2"/>
      <c r="H80" s="9"/>
      <c r="I80" s="47" t="s">
        <v>135</v>
      </c>
      <c r="J80" s="31"/>
    </row>
    <row r="81" spans="1:10" ht="16.5" x14ac:dyDescent="0.3">
      <c r="A81" s="2">
        <v>75</v>
      </c>
      <c r="B81" s="45" t="s">
        <v>133</v>
      </c>
      <c r="C81" s="20" t="s">
        <v>3</v>
      </c>
      <c r="D81" s="39" t="s">
        <v>93</v>
      </c>
      <c r="E81" s="2" t="s">
        <v>82</v>
      </c>
      <c r="F81" s="3"/>
      <c r="G81" s="2"/>
      <c r="H81" s="9"/>
      <c r="I81" s="47" t="s">
        <v>135</v>
      </c>
      <c r="J81" s="31"/>
    </row>
    <row r="82" spans="1:10" ht="16.5" x14ac:dyDescent="0.3">
      <c r="A82" s="2">
        <v>76</v>
      </c>
      <c r="B82" s="1" t="s">
        <v>134</v>
      </c>
      <c r="C82" s="20" t="s">
        <v>2</v>
      </c>
      <c r="D82" s="39" t="s">
        <v>93</v>
      </c>
      <c r="E82" s="2" t="s">
        <v>82</v>
      </c>
      <c r="F82" s="3"/>
      <c r="G82" s="2"/>
      <c r="H82" s="9"/>
      <c r="I82" s="47" t="s">
        <v>135</v>
      </c>
      <c r="J82" s="31"/>
    </row>
    <row r="83" spans="1:10" ht="16.5" x14ac:dyDescent="0.3">
      <c r="A83" s="2">
        <v>77</v>
      </c>
      <c r="B83" s="1" t="s">
        <v>132</v>
      </c>
      <c r="C83" s="41" t="s">
        <v>3</v>
      </c>
      <c r="D83" s="39" t="s">
        <v>93</v>
      </c>
      <c r="E83" s="2" t="s">
        <v>82</v>
      </c>
      <c r="F83" s="2"/>
      <c r="G83" s="2"/>
      <c r="H83" s="9"/>
      <c r="I83" s="47" t="s">
        <v>135</v>
      </c>
      <c r="J83" s="36"/>
    </row>
    <row r="84" spans="1:10" ht="16.5" x14ac:dyDescent="0.3">
      <c r="A84" s="2">
        <v>78</v>
      </c>
      <c r="B84" s="45" t="s">
        <v>133</v>
      </c>
      <c r="C84" s="20" t="s">
        <v>3</v>
      </c>
      <c r="D84" s="39" t="s">
        <v>93</v>
      </c>
      <c r="E84" s="2" t="s">
        <v>82</v>
      </c>
      <c r="F84" s="2"/>
      <c r="G84" s="2"/>
      <c r="H84" s="9"/>
      <c r="I84" s="47" t="s">
        <v>135</v>
      </c>
      <c r="J84" s="31"/>
    </row>
    <row r="86" spans="1:10" x14ac:dyDescent="0.3">
      <c r="B86" s="56" t="s">
        <v>96</v>
      </c>
      <c r="C86" s="56"/>
    </row>
    <row r="87" spans="1:10" x14ac:dyDescent="0.3">
      <c r="B87" s="57" t="s">
        <v>15</v>
      </c>
      <c r="C87" s="57"/>
    </row>
    <row r="88" spans="1:10" x14ac:dyDescent="0.3">
      <c r="B88" s="56" t="s">
        <v>13</v>
      </c>
      <c r="C88" s="56"/>
    </row>
    <row r="89" spans="1:10" ht="30" customHeight="1" x14ac:dyDescent="0.3">
      <c r="B89" s="51" t="s">
        <v>16</v>
      </c>
      <c r="C89" s="51"/>
      <c r="D89" s="51"/>
    </row>
    <row r="95" spans="1:10" x14ac:dyDescent="0.3">
      <c r="B95" s="21" t="s">
        <v>14</v>
      </c>
    </row>
  </sheetData>
  <mergeCells count="15">
    <mergeCell ref="J5:J6"/>
    <mergeCell ref="I5:I6"/>
    <mergeCell ref="A2:I2"/>
    <mergeCell ref="A3:I3"/>
    <mergeCell ref="B89:D89"/>
    <mergeCell ref="A5:A6"/>
    <mergeCell ref="B5:B6"/>
    <mergeCell ref="C5:C6"/>
    <mergeCell ref="D5:D6"/>
    <mergeCell ref="E5:E6"/>
    <mergeCell ref="F5:G5"/>
    <mergeCell ref="H5:H6"/>
    <mergeCell ref="B86:C86"/>
    <mergeCell ref="B87:C87"/>
    <mergeCell ref="B88:C88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rowBreaks count="1" manualBreakCount="1">
    <brk id="44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Pengumuman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ASUSm</dc:creator>
  <cp:lastModifiedBy>ASUS</cp:lastModifiedBy>
  <cp:lastPrinted>2025-08-20T07:29:08Z</cp:lastPrinted>
  <dcterms:created xsi:type="dcterms:W3CDTF">2024-04-23T07:40:33Z</dcterms:created>
  <dcterms:modified xsi:type="dcterms:W3CDTF">2026-08-20T14:17:33Z</dcterms:modified>
</cp:coreProperties>
</file>